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030" windowHeight="10470" activeTab="2"/>
  </bookViews>
  <sheets>
    <sheet name="Форма 1" sheetId="1" r:id="rId1"/>
    <sheet name="Форма 2" sheetId="3" r:id="rId2"/>
    <sheet name="Форма 3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H11" i="2"/>
  <c r="E11" i="2"/>
  <c r="D11" i="2"/>
  <c r="F10" i="2"/>
  <c r="F9" i="2"/>
  <c r="F11" i="2" s="1"/>
  <c r="I17" i="3"/>
  <c r="H17" i="3"/>
  <c r="E17" i="3"/>
  <c r="D17" i="3"/>
  <c r="F11" i="3"/>
  <c r="F9" i="3"/>
  <c r="F17" i="3" s="1"/>
  <c r="I14" i="1"/>
  <c r="H14" i="1"/>
  <c r="E14" i="1"/>
  <c r="D14" i="1"/>
  <c r="F11" i="1" l="1"/>
  <c r="F9" i="1"/>
  <c r="F14" i="1" l="1"/>
</calcChain>
</file>

<file path=xl/sharedStrings.xml><?xml version="1.0" encoding="utf-8"?>
<sst xmlns="http://schemas.openxmlformats.org/spreadsheetml/2006/main" count="171" uniqueCount="67">
  <si>
    <t>№ п/п</t>
  </si>
  <si>
    <t>№ ЗНОП/УО</t>
  </si>
  <si>
    <t>Наименование объекта ЗНОП/УО</t>
  </si>
  <si>
    <t>Площадь зимней уборки, м2</t>
  </si>
  <si>
    <t>Механизированная</t>
  </si>
  <si>
    <t>Ручная</t>
  </si>
  <si>
    <t>Время выхода на объект</t>
  </si>
  <si>
    <t>Номер бригады</t>
  </si>
  <si>
    <t>Техника</t>
  </si>
  <si>
    <t>Количество</t>
  </si>
  <si>
    <t>Время начала работы на объекте</t>
  </si>
  <si>
    <t>Время завершения работы на объекте</t>
  </si>
  <si>
    <t>Примечание</t>
  </si>
  <si>
    <t>Марка, модель</t>
  </si>
  <si>
    <t>День 1</t>
  </si>
  <si>
    <t>Состав бригад:</t>
  </si>
  <si>
    <t>Бригада № 1</t>
  </si>
  <si>
    <t>Бригада № 2</t>
  </si>
  <si>
    <t>Техника:</t>
  </si>
  <si>
    <t>Информация о ресурсах:</t>
  </si>
  <si>
    <t>Дополнительная информация</t>
  </si>
  <si>
    <t xml:space="preserve">Заправка ГСМ: </t>
  </si>
  <si>
    <t>План выполнения работ по зимней уборке</t>
  </si>
  <si>
    <t xml:space="preserve">Загрузка ПГМ: </t>
  </si>
  <si>
    <t>Технология ручной посыпки и расход материала:</t>
  </si>
  <si>
    <t>Технология механизированной посыпки и расход материала:</t>
  </si>
  <si>
    <t>План выполнения работ по зимней уборке для снятия скользкости в условиях отсутствия выпадения снега</t>
  </si>
  <si>
    <t>План выполнения работ по зимней уборке в условиях ненормативного выпадения снега</t>
  </si>
  <si>
    <t>Форма 1</t>
  </si>
  <si>
    <t>Форма 2</t>
  </si>
  <si>
    <t>Форма 3</t>
  </si>
  <si>
    <t xml:space="preserve">Ручная </t>
  </si>
  <si>
    <t xml:space="preserve">Механизированная </t>
  </si>
  <si>
    <r>
      <t xml:space="preserve">Площадь посыпки </t>
    </r>
    <r>
      <rPr>
        <i/>
        <sz val="11"/>
        <color theme="1"/>
        <rFont val="Times New Roman"/>
        <family val="1"/>
        <charset val="204"/>
      </rPr>
      <t>(по ГК)</t>
    </r>
  </si>
  <si>
    <r>
      <t xml:space="preserve">Общая площадь зимней уборки </t>
    </r>
    <r>
      <rPr>
        <i/>
        <sz val="11"/>
        <color theme="1"/>
        <rFont val="Times New Roman"/>
        <family val="1"/>
        <charset val="204"/>
      </rPr>
      <t>(по ГК)</t>
    </r>
  </si>
  <si>
    <t>Общая</t>
  </si>
  <si>
    <t>Количество работников - 4 чел</t>
  </si>
  <si>
    <t>Инвентарь:2 лопаты, 2 метлы</t>
  </si>
  <si>
    <t>МТЗ Беларус 82,1</t>
  </si>
  <si>
    <t>Минитрактор TYM-233</t>
  </si>
  <si>
    <t>Количество работников - 10 чел</t>
  </si>
  <si>
    <t>Инвентарь: 3 лопаты, 3 метлы</t>
  </si>
  <si>
    <t>Трактор Беларус-320</t>
  </si>
  <si>
    <t>Трактор TYM-433</t>
  </si>
  <si>
    <t>Минипогрузчик "Mustang" 2012</t>
  </si>
  <si>
    <r>
      <rPr>
        <b/>
        <sz val="11"/>
        <color theme="1"/>
        <rFont val="Times New Roman"/>
        <family val="1"/>
        <charset val="204"/>
      </rPr>
      <t>Питание работников, санитарно-гигиенические нужды:</t>
    </r>
    <r>
      <rPr>
        <sz val="11"/>
        <color theme="1"/>
        <rFont val="Times New Roman"/>
        <family val="1"/>
        <charset val="204"/>
      </rPr>
      <t xml:space="preserve"> 12:00-13:48  (48 мин, постоянное)на базе, если на базе ( время учитывается фарктически. Парк маленький и расстяния (перемещение до базы) заимают минимальное время)</t>
    </r>
  </si>
  <si>
    <t>Указать для каждого вида техники: где (на базе), 1 раз в день, самые дальние части парка максимум 10 минут, пробег (100)</t>
  </si>
  <si>
    <t>на базе, 5 сколько раз в день  , сколько времени занимает с момента выезда с объекта до момента возвращения на объект (1 час), пробег (10 км)</t>
  </si>
  <si>
    <t>загрузка в бункер на базе, посыпка механищированная, возвращение на базу на загрузку ( расход зависит от погодных условий )</t>
  </si>
  <si>
    <t xml:space="preserve">Московский парк Победы между Московским пр., Кузнецовской ул., пр. Юрия Гагарина и Бассейной ул. </t>
  </si>
  <si>
    <t>06-00</t>
  </si>
  <si>
    <t>на базе, 5 раз в день  , сколько времени занимает с момента выезда с объекта до момента возвращения на объект (1 час), пробег (10 км)</t>
  </si>
  <si>
    <t>Трактор МДСУ 1,8-0106</t>
  </si>
  <si>
    <t>ЧЛМЗ ЭО-2626 МТЗ-92 П-Ч</t>
  </si>
  <si>
    <t>А/м ГАЗ-35071</t>
  </si>
  <si>
    <t>перевозка масс снега</t>
  </si>
  <si>
    <t>Указать для каждого вида техники: где (на базе), 1 раз в день, самые дальние части парка максимум 10 минут, пробег (150)</t>
  </si>
  <si>
    <t>Количество работников -  3чел</t>
  </si>
  <si>
    <t>Инвентарь:2 лопаты</t>
  </si>
  <si>
    <t>Количество работников - 11 чел</t>
  </si>
  <si>
    <t>Инвентарь: 5 лопат, 3 метлы</t>
  </si>
  <si>
    <t>Указать для каждого вида техники: где (на базе), 1 раз в день, самые дальние части парка максимум 10 минут, пробег (65 км)</t>
  </si>
  <si>
    <t xml:space="preserve">посыпка проводтся из деревянных ящиков для песка </t>
  </si>
  <si>
    <t>Посыпка производится отсевом</t>
  </si>
  <si>
    <t>Итого:</t>
  </si>
  <si>
    <t>Посыпка отсевом</t>
  </si>
  <si>
    <r>
      <rPr>
        <b/>
        <sz val="11"/>
        <color theme="1"/>
        <rFont val="Times New Roman"/>
        <family val="1"/>
        <charset val="204"/>
      </rPr>
      <t>Питание работников, санитарно-гигиенические нужды:</t>
    </r>
    <r>
      <rPr>
        <sz val="11"/>
        <color theme="1"/>
        <rFont val="Times New Roman"/>
        <family val="1"/>
        <charset val="204"/>
      </rPr>
      <t xml:space="preserve"> 12:00-13:48  (48 мин, постоянное)на базе, если на базе ( время учитывается фарктически. Парк маленький и расстяния (перемещение до базы) занимают минимальное время)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</si>
</sst>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0" fontId="1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5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wrapText="1"/>
    </xf>
    <xf numFmtId="0" fontId="2" fillId="0" borderId="21" xfId="0" applyFont="1" applyBorder="1" applyAlignment="1">
      <alignment horizontal="right" wrapText="1"/>
    </xf>
    <xf numFmtId="0" fontId="2" fillId="0" borderId="28" xfId="0" applyFont="1" applyBorder="1" applyAlignment="1">
      <alignment horizontal="right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opLeftCell="A13" zoomScale="80" zoomScaleNormal="80" workbookViewId="0">
      <selection activeCell="G33" sqref="G33"/>
    </sheetView>
  </sheetViews>
  <sheetFormatPr defaultRowHeight="15" x14ac:dyDescent="0.25"/>
  <cols>
    <col min="1" max="1" width="24.5703125" style="2" customWidth="1"/>
    <col min="2" max="2" width="17.5703125" style="2" customWidth="1"/>
    <col min="3" max="3" width="17.85546875" style="2" customWidth="1"/>
    <col min="4" max="4" width="20.42578125" style="2" customWidth="1"/>
    <col min="5" max="5" width="15.5703125" style="2" customWidth="1"/>
    <col min="6" max="6" width="15.5703125" style="15" customWidth="1"/>
    <col min="7" max="7" width="21.28515625" style="2" customWidth="1"/>
    <col min="8" max="8" width="14.28515625" style="2" customWidth="1"/>
    <col min="9" max="9" width="14.28515625" style="15" customWidth="1"/>
    <col min="10" max="10" width="15.7109375" style="2" customWidth="1"/>
    <col min="11" max="11" width="14.7109375" style="2" customWidth="1"/>
    <col min="12" max="12" width="19.5703125" style="2" customWidth="1"/>
    <col min="13" max="13" width="16" style="2" customWidth="1"/>
    <col min="14" max="14" width="15.7109375" style="2" customWidth="1"/>
    <col min="15" max="15" width="15.85546875" style="2" customWidth="1"/>
    <col min="16" max="16" width="20.42578125" style="2" customWidth="1"/>
    <col min="17" max="17" width="9.140625" style="1"/>
  </cols>
  <sheetData>
    <row r="1" spans="1:17" x14ac:dyDescent="0.25">
      <c r="A1" s="5"/>
      <c r="B1" s="5"/>
      <c r="C1" s="5"/>
      <c r="D1" s="5"/>
      <c r="E1" s="5"/>
      <c r="G1" s="5"/>
      <c r="H1" s="5"/>
      <c r="J1" s="5"/>
      <c r="K1" s="5"/>
      <c r="L1" s="5"/>
      <c r="M1" s="5"/>
      <c r="N1" s="5"/>
      <c r="O1" s="62" t="s">
        <v>28</v>
      </c>
      <c r="P1" s="62"/>
    </row>
    <row r="2" spans="1:17" x14ac:dyDescent="0.25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ht="15.75" thickBot="1" x14ac:dyDescent="0.3"/>
    <row r="4" spans="1:17" ht="15" customHeight="1" x14ac:dyDescent="0.25">
      <c r="A4" s="58" t="s">
        <v>0</v>
      </c>
      <c r="B4" s="51" t="s">
        <v>1</v>
      </c>
      <c r="C4" s="51" t="s">
        <v>2</v>
      </c>
      <c r="D4" s="51" t="s">
        <v>3</v>
      </c>
      <c r="E4" s="51"/>
      <c r="F4" s="51"/>
      <c r="G4" s="51"/>
      <c r="H4" s="51"/>
      <c r="I4" s="51"/>
      <c r="J4" s="52" t="s">
        <v>6</v>
      </c>
      <c r="K4" s="52" t="s">
        <v>7</v>
      </c>
      <c r="L4" s="45" t="s">
        <v>8</v>
      </c>
      <c r="M4" s="46"/>
      <c r="N4" s="52" t="s">
        <v>10</v>
      </c>
      <c r="O4" s="52" t="s">
        <v>11</v>
      </c>
      <c r="P4" s="42" t="s">
        <v>12</v>
      </c>
    </row>
    <row r="5" spans="1:17" ht="29.25" customHeight="1" x14ac:dyDescent="0.25">
      <c r="A5" s="59"/>
      <c r="B5" s="50"/>
      <c r="C5" s="50"/>
      <c r="D5" s="50" t="s">
        <v>34</v>
      </c>
      <c r="E5" s="50"/>
      <c r="F5" s="50"/>
      <c r="G5" s="50" t="s">
        <v>33</v>
      </c>
      <c r="H5" s="50"/>
      <c r="I5" s="50"/>
      <c r="J5" s="53"/>
      <c r="K5" s="53"/>
      <c r="L5" s="55" t="s">
        <v>13</v>
      </c>
      <c r="M5" s="55" t="s">
        <v>9</v>
      </c>
      <c r="N5" s="53"/>
      <c r="O5" s="53"/>
      <c r="P5" s="43"/>
    </row>
    <row r="6" spans="1:17" ht="29.25" thickBot="1" x14ac:dyDescent="0.3">
      <c r="A6" s="60"/>
      <c r="B6" s="61"/>
      <c r="C6" s="61"/>
      <c r="D6" s="12" t="s">
        <v>32</v>
      </c>
      <c r="E6" s="12" t="s">
        <v>31</v>
      </c>
      <c r="F6" s="12" t="s">
        <v>35</v>
      </c>
      <c r="G6" s="12" t="s">
        <v>4</v>
      </c>
      <c r="H6" s="12" t="s">
        <v>5</v>
      </c>
      <c r="I6" s="12" t="s">
        <v>35</v>
      </c>
      <c r="J6" s="54"/>
      <c r="K6" s="54"/>
      <c r="L6" s="54"/>
      <c r="M6" s="54"/>
      <c r="N6" s="54"/>
      <c r="O6" s="54"/>
      <c r="P6" s="44"/>
    </row>
    <row r="7" spans="1:17" s="6" customFormat="1" ht="15.75" customHeight="1" thickBot="1" x14ac:dyDescent="0.3">
      <c r="A7" s="8">
        <v>1</v>
      </c>
      <c r="B7" s="9">
        <v>2</v>
      </c>
      <c r="C7" s="9">
        <v>3</v>
      </c>
      <c r="D7" s="9">
        <v>4</v>
      </c>
      <c r="E7" s="9">
        <v>5</v>
      </c>
      <c r="F7" s="9"/>
      <c r="G7" s="9">
        <v>6</v>
      </c>
      <c r="H7" s="9">
        <v>7</v>
      </c>
      <c r="I7" s="9"/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10">
        <v>14</v>
      </c>
      <c r="Q7" s="7"/>
    </row>
    <row r="8" spans="1:17" x14ac:dyDescent="0.25">
      <c r="A8" s="47" t="s">
        <v>14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</row>
    <row r="9" spans="1:17" ht="35.25" customHeight="1" x14ac:dyDescent="0.25">
      <c r="A9" s="36">
        <v>1</v>
      </c>
      <c r="B9" s="36">
        <v>11001</v>
      </c>
      <c r="C9" s="36" t="s">
        <v>49</v>
      </c>
      <c r="D9" s="36">
        <v>6343</v>
      </c>
      <c r="E9" s="36">
        <v>4451</v>
      </c>
      <c r="F9" s="36">
        <f>D9+E9</f>
        <v>10794</v>
      </c>
      <c r="G9" s="36">
        <v>0</v>
      </c>
      <c r="H9" s="36">
        <v>1328</v>
      </c>
      <c r="I9" s="36">
        <v>1328</v>
      </c>
      <c r="J9" s="27">
        <v>0.25</v>
      </c>
      <c r="K9" s="26">
        <v>1</v>
      </c>
      <c r="L9" s="28" t="s">
        <v>38</v>
      </c>
      <c r="M9" s="26">
        <v>1</v>
      </c>
      <c r="N9" s="26" t="s">
        <v>50</v>
      </c>
      <c r="O9" s="27">
        <v>0.625</v>
      </c>
      <c r="P9" s="36" t="s">
        <v>63</v>
      </c>
    </row>
    <row r="10" spans="1:17" ht="30" x14ac:dyDescent="0.25">
      <c r="A10" s="37"/>
      <c r="B10" s="37"/>
      <c r="C10" s="37"/>
      <c r="D10" s="38"/>
      <c r="E10" s="38"/>
      <c r="F10" s="38"/>
      <c r="G10" s="38"/>
      <c r="H10" s="38"/>
      <c r="I10" s="38"/>
      <c r="J10" s="27">
        <v>0.25</v>
      </c>
      <c r="K10" s="26">
        <v>1</v>
      </c>
      <c r="L10" s="28" t="s">
        <v>39</v>
      </c>
      <c r="M10" s="26">
        <v>1</v>
      </c>
      <c r="N10" s="26" t="s">
        <v>50</v>
      </c>
      <c r="O10" s="27">
        <v>0.625</v>
      </c>
      <c r="P10" s="37"/>
    </row>
    <row r="11" spans="1:17" ht="30" x14ac:dyDescent="0.25">
      <c r="A11" s="37"/>
      <c r="B11" s="37"/>
      <c r="C11" s="37"/>
      <c r="D11" s="36">
        <v>34065</v>
      </c>
      <c r="E11" s="36">
        <v>57377.5</v>
      </c>
      <c r="F11" s="36">
        <f>D11+E11</f>
        <v>91442.5</v>
      </c>
      <c r="G11" s="36">
        <v>0</v>
      </c>
      <c r="H11" s="36">
        <v>30676.5</v>
      </c>
      <c r="I11" s="36">
        <v>30676.5</v>
      </c>
      <c r="J11" s="27">
        <v>0.33333333333333331</v>
      </c>
      <c r="K11" s="26">
        <v>2</v>
      </c>
      <c r="L11" s="28" t="s">
        <v>42</v>
      </c>
      <c r="M11" s="26">
        <v>1</v>
      </c>
      <c r="N11" s="27">
        <v>0.33333333333333331</v>
      </c>
      <c r="O11" s="27">
        <v>0.70833333333333337</v>
      </c>
      <c r="P11" s="37"/>
    </row>
    <row r="12" spans="1:17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27">
        <v>0.33333333333333331</v>
      </c>
      <c r="K12" s="26">
        <v>2</v>
      </c>
      <c r="L12" s="26" t="s">
        <v>43</v>
      </c>
      <c r="M12" s="26">
        <v>1</v>
      </c>
      <c r="N12" s="27">
        <v>0.33333333333333331</v>
      </c>
      <c r="O12" s="27">
        <v>0.70833333333333337</v>
      </c>
      <c r="P12" s="37"/>
    </row>
    <row r="13" spans="1:17" ht="30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27">
        <v>0.33333333333333331</v>
      </c>
      <c r="K13" s="26">
        <v>2</v>
      </c>
      <c r="L13" s="26" t="s">
        <v>44</v>
      </c>
      <c r="M13" s="26">
        <v>1</v>
      </c>
      <c r="N13" s="27">
        <v>0.33333333333333331</v>
      </c>
      <c r="O13" s="27">
        <v>0.70833333333333337</v>
      </c>
      <c r="P13" s="38"/>
    </row>
    <row r="14" spans="1:17" s="34" customFormat="1" x14ac:dyDescent="0.25">
      <c r="A14" s="39" t="s">
        <v>64</v>
      </c>
      <c r="B14" s="40"/>
      <c r="C14" s="41"/>
      <c r="D14" s="32">
        <f>SUM(D9:D11)</f>
        <v>40408</v>
      </c>
      <c r="E14" s="32">
        <f>SUM(E9:E11)</f>
        <v>61828.5</v>
      </c>
      <c r="F14" s="32">
        <f>SUM(F9:F11)</f>
        <v>102236.5</v>
      </c>
      <c r="G14" s="32"/>
      <c r="H14" s="32">
        <f>SUM(H9:H13)</f>
        <v>32004.5</v>
      </c>
      <c r="I14" s="32">
        <f>SUM(I9:I13)</f>
        <v>32004.5</v>
      </c>
      <c r="J14" s="32"/>
      <c r="K14" s="32"/>
      <c r="L14" s="32"/>
      <c r="M14" s="32"/>
      <c r="N14" s="32"/>
      <c r="O14" s="32"/>
      <c r="P14" s="32"/>
      <c r="Q14" s="33"/>
    </row>
    <row r="15" spans="1:17" ht="15" customHeight="1" x14ac:dyDescent="0.25">
      <c r="A15" s="57" t="s">
        <v>19</v>
      </c>
      <c r="B15" s="57"/>
      <c r="C15" s="57"/>
      <c r="D15" s="57"/>
      <c r="E15" s="57"/>
      <c r="F15" s="16"/>
      <c r="G15" s="19"/>
      <c r="H15" s="19"/>
    </row>
    <row r="17" spans="1:8" ht="15" customHeight="1" x14ac:dyDescent="0.25">
      <c r="A17" s="57" t="s">
        <v>15</v>
      </c>
      <c r="B17" s="57"/>
      <c r="C17" s="57"/>
      <c r="D17" s="57"/>
      <c r="E17" s="57"/>
      <c r="F17" s="19"/>
      <c r="G17" s="19"/>
      <c r="H17" s="19"/>
    </row>
    <row r="18" spans="1:8" ht="15" customHeight="1" x14ac:dyDescent="0.25">
      <c r="A18" s="56" t="s">
        <v>16</v>
      </c>
      <c r="B18" s="56"/>
      <c r="C18" s="56"/>
      <c r="D18" s="19"/>
      <c r="E18" s="19"/>
      <c r="F18" s="19"/>
      <c r="G18" s="19"/>
      <c r="H18" s="19"/>
    </row>
    <row r="19" spans="1:8" ht="15" customHeight="1" x14ac:dyDescent="0.25">
      <c r="A19" s="56" t="s">
        <v>36</v>
      </c>
      <c r="B19" s="56"/>
      <c r="C19" s="56"/>
      <c r="D19" s="19"/>
      <c r="E19" s="19"/>
      <c r="F19" s="19"/>
      <c r="G19" s="19"/>
      <c r="H19" s="19"/>
    </row>
    <row r="20" spans="1:8" ht="15" customHeight="1" x14ac:dyDescent="0.25">
      <c r="A20" s="56" t="s">
        <v>37</v>
      </c>
      <c r="B20" s="56"/>
      <c r="C20" s="56"/>
      <c r="D20" s="19"/>
      <c r="E20" s="19"/>
      <c r="F20" s="19"/>
      <c r="G20" s="19"/>
      <c r="H20" s="19"/>
    </row>
    <row r="21" spans="1:8" x14ac:dyDescent="0.25">
      <c r="A21" s="17"/>
      <c r="B21" s="17"/>
      <c r="C21" s="17"/>
      <c r="D21" s="19"/>
      <c r="E21" s="19"/>
      <c r="F21" s="19"/>
      <c r="G21" s="19"/>
      <c r="H21" s="19"/>
    </row>
    <row r="22" spans="1:8" ht="15" customHeight="1" x14ac:dyDescent="0.25">
      <c r="A22" s="57" t="s">
        <v>18</v>
      </c>
      <c r="B22" s="57"/>
      <c r="C22" s="57"/>
      <c r="D22" s="19"/>
      <c r="E22" s="19"/>
      <c r="F22" s="19"/>
      <c r="G22" s="19"/>
      <c r="H22" s="19"/>
    </row>
    <row r="23" spans="1:8" ht="15" customHeight="1" x14ac:dyDescent="0.25">
      <c r="A23" s="20" t="s">
        <v>38</v>
      </c>
      <c r="B23" s="21">
        <v>1</v>
      </c>
      <c r="C23" s="17"/>
      <c r="D23" s="22"/>
      <c r="E23" s="22"/>
      <c r="F23" s="19"/>
      <c r="G23" s="19"/>
      <c r="H23" s="19"/>
    </row>
    <row r="24" spans="1:8" ht="15" customHeight="1" x14ac:dyDescent="0.25">
      <c r="A24" s="20" t="s">
        <v>39</v>
      </c>
      <c r="B24" s="21">
        <v>1</v>
      </c>
      <c r="C24" s="17"/>
      <c r="D24" s="23"/>
      <c r="E24" s="24"/>
      <c r="F24" s="19"/>
      <c r="G24" s="19"/>
      <c r="H24" s="19"/>
    </row>
    <row r="25" spans="1:8" x14ac:dyDescent="0.25">
      <c r="A25" s="19"/>
      <c r="B25" s="19"/>
      <c r="C25" s="19"/>
      <c r="D25" s="23"/>
      <c r="E25" s="24"/>
      <c r="F25" s="19"/>
      <c r="G25" s="19"/>
      <c r="H25" s="19"/>
    </row>
    <row r="26" spans="1:8" ht="15" customHeight="1" x14ac:dyDescent="0.25">
      <c r="A26" s="56" t="s">
        <v>17</v>
      </c>
      <c r="B26" s="56"/>
      <c r="C26" s="56"/>
      <c r="D26" s="23"/>
      <c r="E26" s="24"/>
      <c r="F26" s="19"/>
      <c r="G26" s="19"/>
      <c r="H26" s="19"/>
    </row>
    <row r="27" spans="1:8" ht="15" customHeight="1" x14ac:dyDescent="0.25">
      <c r="A27" s="56" t="s">
        <v>40</v>
      </c>
      <c r="B27" s="56"/>
      <c r="C27" s="56"/>
      <c r="D27" s="24"/>
      <c r="E27" s="24"/>
      <c r="F27" s="19"/>
      <c r="G27" s="19"/>
      <c r="H27" s="19"/>
    </row>
    <row r="28" spans="1:8" ht="15" customHeight="1" x14ac:dyDescent="0.25">
      <c r="A28" s="56" t="s">
        <v>41</v>
      </c>
      <c r="B28" s="56"/>
      <c r="C28" s="56"/>
      <c r="D28" s="24"/>
      <c r="E28" s="24"/>
      <c r="F28" s="19"/>
      <c r="G28" s="19"/>
      <c r="H28" s="19"/>
    </row>
    <row r="29" spans="1:8" ht="15" customHeight="1" x14ac:dyDescent="0.25">
      <c r="A29" s="19"/>
      <c r="B29" s="19"/>
      <c r="C29" s="19"/>
      <c r="D29" s="24"/>
      <c r="E29" s="24"/>
      <c r="F29" s="19"/>
      <c r="G29" s="19"/>
      <c r="H29" s="19"/>
    </row>
    <row r="30" spans="1:8" x14ac:dyDescent="0.25">
      <c r="A30" s="57" t="s">
        <v>18</v>
      </c>
      <c r="B30" s="57"/>
      <c r="C30" s="57"/>
      <c r="D30" s="24"/>
      <c r="E30" s="24"/>
      <c r="F30" s="19"/>
      <c r="G30" s="19"/>
      <c r="H30" s="19"/>
    </row>
    <row r="31" spans="1:8" ht="15" customHeight="1" x14ac:dyDescent="0.25">
      <c r="A31" s="65"/>
      <c r="B31" s="65"/>
      <c r="C31" s="65"/>
      <c r="D31" s="22"/>
      <c r="E31" s="22"/>
      <c r="F31" s="19"/>
      <c r="G31" s="19"/>
      <c r="H31" s="19"/>
    </row>
    <row r="32" spans="1:8" ht="41.25" customHeight="1" x14ac:dyDescent="0.25">
      <c r="A32" s="20" t="s">
        <v>42</v>
      </c>
      <c r="B32" s="21">
        <v>1</v>
      </c>
      <c r="C32" s="18"/>
      <c r="D32" s="19"/>
      <c r="E32" s="19"/>
      <c r="F32" s="19"/>
      <c r="G32" s="19"/>
      <c r="H32" s="19"/>
    </row>
    <row r="33" spans="1:9" ht="44.25" customHeight="1" x14ac:dyDescent="0.25">
      <c r="A33" s="21" t="s">
        <v>43</v>
      </c>
      <c r="B33" s="21">
        <v>1</v>
      </c>
      <c r="C33" s="18"/>
      <c r="D33" s="19"/>
      <c r="E33" s="19"/>
      <c r="F33" s="19"/>
      <c r="G33" s="19"/>
      <c r="H33" s="19"/>
      <c r="I33" s="14"/>
    </row>
    <row r="34" spans="1:9" ht="45.75" customHeight="1" x14ac:dyDescent="0.25">
      <c r="A34" s="21" t="s">
        <v>44</v>
      </c>
      <c r="B34" s="21">
        <v>1</v>
      </c>
      <c r="C34" s="18"/>
      <c r="D34" s="19"/>
      <c r="E34" s="19"/>
      <c r="F34" s="19"/>
      <c r="G34" s="19"/>
      <c r="H34" s="19"/>
    </row>
    <row r="35" spans="1:9" ht="15" customHeight="1" x14ac:dyDescent="0.25">
      <c r="A35" s="19"/>
      <c r="B35" s="19"/>
      <c r="C35" s="19"/>
      <c r="D35" s="19"/>
      <c r="E35" s="19"/>
      <c r="F35" s="19"/>
      <c r="G35" s="19"/>
      <c r="H35" s="19"/>
      <c r="I35" s="11"/>
    </row>
    <row r="36" spans="1:9" ht="30.75" customHeight="1" x14ac:dyDescent="0.25">
      <c r="A36" s="57" t="s">
        <v>20</v>
      </c>
      <c r="B36" s="57"/>
      <c r="C36" s="57"/>
      <c r="D36" s="57"/>
      <c r="E36" s="19"/>
      <c r="F36" s="19"/>
      <c r="G36" s="19"/>
      <c r="H36" s="19"/>
      <c r="I36" s="13"/>
    </row>
    <row r="37" spans="1:9" x14ac:dyDescent="0.25">
      <c r="A37" s="19"/>
      <c r="B37" s="19"/>
      <c r="C37" s="19"/>
      <c r="D37" s="19"/>
      <c r="E37" s="19"/>
      <c r="F37" s="19"/>
      <c r="G37" s="19"/>
      <c r="H37" s="19"/>
    </row>
    <row r="38" spans="1:9" ht="45" customHeight="1" x14ac:dyDescent="0.25">
      <c r="A38" s="63" t="s">
        <v>45</v>
      </c>
      <c r="B38" s="63"/>
      <c r="C38" s="63"/>
      <c r="D38" s="63"/>
      <c r="E38" s="63"/>
      <c r="F38" s="63"/>
      <c r="G38" s="63"/>
      <c r="H38" s="63"/>
      <c r="I38" s="11"/>
    </row>
    <row r="39" spans="1:9" ht="30" customHeight="1" x14ac:dyDescent="0.25">
      <c r="A39" s="19"/>
      <c r="B39" s="19"/>
      <c r="C39" s="19"/>
      <c r="D39" s="19"/>
      <c r="E39" s="19"/>
      <c r="F39" s="19"/>
      <c r="G39" s="19"/>
      <c r="H39" s="19"/>
      <c r="I39" s="13"/>
    </row>
    <row r="40" spans="1:9" x14ac:dyDescent="0.25">
      <c r="A40" s="57" t="s">
        <v>21</v>
      </c>
      <c r="B40" s="57"/>
      <c r="C40" s="57"/>
      <c r="D40" s="57"/>
      <c r="E40" s="57"/>
      <c r="F40" s="57"/>
      <c r="G40" s="57"/>
      <c r="H40" s="57"/>
    </row>
    <row r="41" spans="1:9" ht="15" customHeight="1" x14ac:dyDescent="0.25">
      <c r="A41" s="56" t="s">
        <v>46</v>
      </c>
      <c r="B41" s="56"/>
      <c r="C41" s="56"/>
      <c r="D41" s="56"/>
      <c r="E41" s="56"/>
      <c r="F41" s="56"/>
      <c r="G41" s="56"/>
      <c r="H41" s="56"/>
      <c r="I41" s="11"/>
    </row>
    <row r="42" spans="1:9" x14ac:dyDescent="0.25">
      <c r="A42" s="19"/>
      <c r="B42" s="19"/>
      <c r="C42" s="19"/>
      <c r="D42" s="19"/>
      <c r="E42" s="19"/>
      <c r="F42" s="19"/>
      <c r="G42" s="19"/>
      <c r="H42" s="19"/>
    </row>
    <row r="43" spans="1:9" ht="15" customHeight="1" x14ac:dyDescent="0.25">
      <c r="A43" s="57" t="s">
        <v>23</v>
      </c>
      <c r="B43" s="57"/>
      <c r="C43" s="57"/>
      <c r="D43" s="57"/>
      <c r="E43" s="57"/>
      <c r="F43" s="57"/>
      <c r="G43" s="57"/>
      <c r="H43" s="57"/>
      <c r="I43" s="11"/>
    </row>
    <row r="44" spans="1:9" ht="15" customHeight="1" x14ac:dyDescent="0.25">
      <c r="A44" s="56" t="s">
        <v>51</v>
      </c>
      <c r="B44" s="56"/>
      <c r="C44" s="56"/>
      <c r="D44" s="56"/>
      <c r="E44" s="56"/>
      <c r="F44" s="56"/>
      <c r="G44" s="56"/>
      <c r="H44" s="56"/>
    </row>
    <row r="45" spans="1:9" x14ac:dyDescent="0.25">
      <c r="A45" s="19"/>
      <c r="B45" s="19"/>
      <c r="C45" s="19"/>
      <c r="D45" s="19"/>
      <c r="E45" s="19"/>
      <c r="F45" s="19"/>
      <c r="G45" s="19"/>
      <c r="H45" s="19"/>
    </row>
    <row r="46" spans="1:9" ht="15" customHeight="1" x14ac:dyDescent="0.25">
      <c r="A46" s="57" t="s">
        <v>24</v>
      </c>
      <c r="B46" s="57"/>
      <c r="C46" s="57"/>
      <c r="D46" s="57"/>
      <c r="E46" s="57"/>
      <c r="F46" s="57"/>
      <c r="G46" s="57"/>
      <c r="H46" s="57"/>
    </row>
    <row r="47" spans="1:9" ht="15" customHeight="1" x14ac:dyDescent="0.25">
      <c r="A47" s="66" t="s">
        <v>62</v>
      </c>
      <c r="B47" s="66"/>
      <c r="C47" s="66"/>
      <c r="D47" s="66"/>
      <c r="E47" s="66"/>
      <c r="F47" s="66"/>
      <c r="G47" s="66"/>
      <c r="H47" s="19"/>
    </row>
    <row r="48" spans="1:9" ht="15" customHeight="1" x14ac:dyDescent="0.25">
      <c r="A48" s="57" t="s">
        <v>25</v>
      </c>
      <c r="B48" s="57"/>
      <c r="C48" s="57"/>
      <c r="D48" s="57"/>
      <c r="E48" s="57"/>
      <c r="F48" s="57"/>
      <c r="G48" s="57"/>
      <c r="H48" s="57"/>
    </row>
    <row r="49" spans="1:8" ht="15" customHeight="1" x14ac:dyDescent="0.25">
      <c r="A49" s="66" t="s">
        <v>48</v>
      </c>
      <c r="B49" s="66"/>
      <c r="C49" s="66"/>
      <c r="D49" s="66"/>
      <c r="E49" s="66"/>
      <c r="F49" s="66"/>
      <c r="G49" s="66"/>
      <c r="H49" s="19"/>
    </row>
    <row r="50" spans="1:8" ht="15" customHeight="1" x14ac:dyDescent="0.25">
      <c r="A50" s="19"/>
      <c r="B50" s="19"/>
      <c r="C50" s="19"/>
      <c r="D50" s="19"/>
      <c r="E50" s="19"/>
      <c r="F50" s="19"/>
      <c r="G50" s="19"/>
      <c r="H50" s="19"/>
    </row>
  </sheetData>
  <mergeCells count="55">
    <mergeCell ref="A47:G47"/>
    <mergeCell ref="A49:G49"/>
    <mergeCell ref="A44:H44"/>
    <mergeCell ref="A46:H46"/>
    <mergeCell ref="A48:H48"/>
    <mergeCell ref="A43:H43"/>
    <mergeCell ref="O1:P1"/>
    <mergeCell ref="A38:H38"/>
    <mergeCell ref="A2:P2"/>
    <mergeCell ref="A26:C26"/>
    <mergeCell ref="A27:C27"/>
    <mergeCell ref="A28:C28"/>
    <mergeCell ref="A15:E15"/>
    <mergeCell ref="A18:C18"/>
    <mergeCell ref="A20:C20"/>
    <mergeCell ref="A22:C22"/>
    <mergeCell ref="A41:H41"/>
    <mergeCell ref="A30:C30"/>
    <mergeCell ref="A31:C31"/>
    <mergeCell ref="A36:D36"/>
    <mergeCell ref="A40:H40"/>
    <mergeCell ref="A19:C19"/>
    <mergeCell ref="A17:E17"/>
    <mergeCell ref="J4:J6"/>
    <mergeCell ref="K4:K6"/>
    <mergeCell ref="L5:L6"/>
    <mergeCell ref="A4:A6"/>
    <mergeCell ref="B4:B6"/>
    <mergeCell ref="C4:C6"/>
    <mergeCell ref="B9:B13"/>
    <mergeCell ref="C9:C13"/>
    <mergeCell ref="P4:P6"/>
    <mergeCell ref="D9:D10"/>
    <mergeCell ref="E9:E10"/>
    <mergeCell ref="F9:F10"/>
    <mergeCell ref="G9:G10"/>
    <mergeCell ref="H9:H10"/>
    <mergeCell ref="I9:I10"/>
    <mergeCell ref="L4:M4"/>
    <mergeCell ref="A8:P8"/>
    <mergeCell ref="D5:F5"/>
    <mergeCell ref="D4:I4"/>
    <mergeCell ref="G5:I5"/>
    <mergeCell ref="N4:N6"/>
    <mergeCell ref="O4:O6"/>
    <mergeCell ref="M5:M6"/>
    <mergeCell ref="A9:A13"/>
    <mergeCell ref="P9:P13"/>
    <mergeCell ref="A14:C14"/>
    <mergeCell ref="D11:D13"/>
    <mergeCell ref="E11:E13"/>
    <mergeCell ref="F11:F13"/>
    <mergeCell ref="G11:G13"/>
    <mergeCell ref="H11:H13"/>
    <mergeCell ref="I11:I13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="80" zoomScaleNormal="80" workbookViewId="0">
      <selection activeCell="F24" sqref="F24"/>
    </sheetView>
  </sheetViews>
  <sheetFormatPr defaultRowHeight="15" x14ac:dyDescent="0.25"/>
  <cols>
    <col min="1" max="1" width="26.85546875" style="5" customWidth="1"/>
    <col min="2" max="2" width="17.5703125" style="5" customWidth="1"/>
    <col min="3" max="3" width="17.85546875" style="5" customWidth="1"/>
    <col min="4" max="4" width="20.42578125" style="5" customWidth="1"/>
    <col min="5" max="5" width="15.5703125" style="5" customWidth="1"/>
    <col min="6" max="6" width="15.5703125" style="15" customWidth="1"/>
    <col min="7" max="7" width="21.28515625" style="5" customWidth="1"/>
    <col min="8" max="8" width="14.28515625" style="5" customWidth="1"/>
    <col min="9" max="9" width="14.28515625" style="15" customWidth="1"/>
    <col min="10" max="10" width="15.7109375" style="5" customWidth="1"/>
    <col min="11" max="11" width="14.7109375" style="5" customWidth="1"/>
    <col min="12" max="12" width="18.28515625" style="5" customWidth="1"/>
    <col min="13" max="13" width="16" style="5" customWidth="1"/>
    <col min="14" max="14" width="15.7109375" style="5" customWidth="1"/>
    <col min="15" max="15" width="15.85546875" style="5" customWidth="1"/>
    <col min="16" max="16" width="20.42578125" style="5" customWidth="1"/>
  </cols>
  <sheetData>
    <row r="1" spans="1:16" x14ac:dyDescent="0.25">
      <c r="O1" s="62" t="s">
        <v>29</v>
      </c>
      <c r="P1" s="62"/>
    </row>
    <row r="2" spans="1:16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.75" thickBot="1" x14ac:dyDescent="0.3"/>
    <row r="4" spans="1:16" ht="15" customHeight="1" x14ac:dyDescent="0.25">
      <c r="A4" s="58" t="s">
        <v>0</v>
      </c>
      <c r="B4" s="51" t="s">
        <v>1</v>
      </c>
      <c r="C4" s="51" t="s">
        <v>2</v>
      </c>
      <c r="D4" s="51" t="s">
        <v>3</v>
      </c>
      <c r="E4" s="51"/>
      <c r="F4" s="51"/>
      <c r="G4" s="51"/>
      <c r="H4" s="51"/>
      <c r="I4" s="51"/>
      <c r="J4" s="52" t="s">
        <v>6</v>
      </c>
      <c r="K4" s="52" t="s">
        <v>7</v>
      </c>
      <c r="L4" s="45" t="s">
        <v>8</v>
      </c>
      <c r="M4" s="46"/>
      <c r="N4" s="52" t="s">
        <v>10</v>
      </c>
      <c r="O4" s="52" t="s">
        <v>11</v>
      </c>
      <c r="P4" s="42" t="s">
        <v>12</v>
      </c>
    </row>
    <row r="5" spans="1:16" ht="33" customHeight="1" x14ac:dyDescent="0.25">
      <c r="A5" s="59"/>
      <c r="B5" s="50"/>
      <c r="C5" s="50"/>
      <c r="D5" s="50" t="s">
        <v>34</v>
      </c>
      <c r="E5" s="50"/>
      <c r="F5" s="50"/>
      <c r="G5" s="50" t="s">
        <v>33</v>
      </c>
      <c r="H5" s="50"/>
      <c r="I5" s="50"/>
      <c r="J5" s="53"/>
      <c r="K5" s="53"/>
      <c r="L5" s="55" t="s">
        <v>13</v>
      </c>
      <c r="M5" s="55" t="s">
        <v>9</v>
      </c>
      <c r="N5" s="53"/>
      <c r="O5" s="53"/>
      <c r="P5" s="43"/>
    </row>
    <row r="6" spans="1:16" ht="29.25" thickBot="1" x14ac:dyDescent="0.3">
      <c r="A6" s="60"/>
      <c r="B6" s="61"/>
      <c r="C6" s="61"/>
      <c r="D6" s="12" t="s">
        <v>32</v>
      </c>
      <c r="E6" s="12" t="s">
        <v>31</v>
      </c>
      <c r="F6" s="12" t="s">
        <v>35</v>
      </c>
      <c r="G6" s="12" t="s">
        <v>4</v>
      </c>
      <c r="H6" s="12" t="s">
        <v>5</v>
      </c>
      <c r="I6" s="12" t="s">
        <v>35</v>
      </c>
      <c r="J6" s="54"/>
      <c r="K6" s="54"/>
      <c r="L6" s="54"/>
      <c r="M6" s="54"/>
      <c r="N6" s="54"/>
      <c r="O6" s="54"/>
      <c r="P6" s="44"/>
    </row>
    <row r="7" spans="1:16" ht="15.75" thickBot="1" x14ac:dyDescent="0.3">
      <c r="A7" s="8">
        <v>1</v>
      </c>
      <c r="B7" s="9">
        <v>2</v>
      </c>
      <c r="C7" s="9">
        <v>3</v>
      </c>
      <c r="D7" s="9">
        <v>4</v>
      </c>
      <c r="E7" s="9">
        <v>5</v>
      </c>
      <c r="F7" s="9"/>
      <c r="G7" s="9">
        <v>6</v>
      </c>
      <c r="H7" s="9">
        <v>7</v>
      </c>
      <c r="I7" s="9"/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10">
        <v>16</v>
      </c>
    </row>
    <row r="8" spans="1:16" x14ac:dyDescent="0.25">
      <c r="A8" s="47" t="s">
        <v>14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</row>
    <row r="9" spans="1:16" ht="30.75" customHeight="1" x14ac:dyDescent="0.25">
      <c r="A9" s="67">
        <v>1</v>
      </c>
      <c r="B9" s="67">
        <v>11001</v>
      </c>
      <c r="C9" s="67" t="s">
        <v>49</v>
      </c>
      <c r="D9" s="36">
        <v>6343</v>
      </c>
      <c r="E9" s="36">
        <v>4451</v>
      </c>
      <c r="F9" s="36">
        <f>D9+E9</f>
        <v>10794</v>
      </c>
      <c r="G9" s="36">
        <v>0</v>
      </c>
      <c r="H9" s="36">
        <v>1328</v>
      </c>
      <c r="I9" s="36">
        <v>1328</v>
      </c>
      <c r="J9" s="21" t="s">
        <v>50</v>
      </c>
      <c r="K9" s="21">
        <v>1</v>
      </c>
      <c r="L9" s="20" t="s">
        <v>38</v>
      </c>
      <c r="M9" s="21">
        <v>1</v>
      </c>
      <c r="N9" s="21" t="s">
        <v>50</v>
      </c>
      <c r="O9" s="30">
        <v>0.625</v>
      </c>
      <c r="P9" s="67" t="s">
        <v>65</v>
      </c>
    </row>
    <row r="10" spans="1:16" ht="30" x14ac:dyDescent="0.25">
      <c r="A10" s="67"/>
      <c r="B10" s="67"/>
      <c r="C10" s="67"/>
      <c r="D10" s="38"/>
      <c r="E10" s="38"/>
      <c r="F10" s="38"/>
      <c r="G10" s="38"/>
      <c r="H10" s="38"/>
      <c r="I10" s="38"/>
      <c r="J10" s="21" t="s">
        <v>50</v>
      </c>
      <c r="K10" s="21">
        <v>1</v>
      </c>
      <c r="L10" s="20" t="s">
        <v>39</v>
      </c>
      <c r="M10" s="21">
        <v>1</v>
      </c>
      <c r="N10" s="21" t="s">
        <v>50</v>
      </c>
      <c r="O10" s="30">
        <v>0.625</v>
      </c>
      <c r="P10" s="67"/>
    </row>
    <row r="11" spans="1:16" ht="30" x14ac:dyDescent="0.25">
      <c r="A11" s="67"/>
      <c r="B11" s="67"/>
      <c r="C11" s="67"/>
      <c r="D11" s="36">
        <v>34065</v>
      </c>
      <c r="E11" s="36">
        <v>57377.5</v>
      </c>
      <c r="F11" s="36">
        <f>D11+E11</f>
        <v>91442.5</v>
      </c>
      <c r="G11" s="36">
        <v>0</v>
      </c>
      <c r="H11" s="36">
        <v>30676.5</v>
      </c>
      <c r="I11" s="36">
        <v>30676.5</v>
      </c>
      <c r="J11" s="30">
        <v>0.33333333333333331</v>
      </c>
      <c r="K11" s="21">
        <v>2</v>
      </c>
      <c r="L11" s="20" t="s">
        <v>52</v>
      </c>
      <c r="M11" s="21">
        <v>1</v>
      </c>
      <c r="N11" s="30">
        <v>0.33333333333333331</v>
      </c>
      <c r="O11" s="30">
        <v>0.70833333333333337</v>
      </c>
      <c r="P11" s="67"/>
    </row>
    <row r="12" spans="1:16" ht="30" x14ac:dyDescent="0.25">
      <c r="A12" s="67"/>
      <c r="B12" s="67"/>
      <c r="C12" s="67"/>
      <c r="D12" s="37"/>
      <c r="E12" s="37"/>
      <c r="F12" s="37"/>
      <c r="G12" s="37"/>
      <c r="H12" s="37"/>
      <c r="I12" s="37"/>
      <c r="J12" s="30">
        <v>0.33333333333333331</v>
      </c>
      <c r="K12" s="21">
        <v>2</v>
      </c>
      <c r="L12" s="20" t="s">
        <v>42</v>
      </c>
      <c r="M12" s="21">
        <v>1</v>
      </c>
      <c r="N12" s="30">
        <v>0.33333333333333331</v>
      </c>
      <c r="O12" s="30">
        <v>0.70833333333333337</v>
      </c>
      <c r="P12" s="67"/>
    </row>
    <row r="13" spans="1:16" ht="15" customHeight="1" x14ac:dyDescent="0.25">
      <c r="A13" s="67"/>
      <c r="B13" s="67"/>
      <c r="C13" s="67"/>
      <c r="D13" s="37"/>
      <c r="E13" s="37"/>
      <c r="F13" s="37"/>
      <c r="G13" s="37"/>
      <c r="H13" s="37"/>
      <c r="I13" s="37"/>
      <c r="J13" s="30">
        <v>0.33333333333333331</v>
      </c>
      <c r="K13" s="21">
        <v>2</v>
      </c>
      <c r="L13" s="21" t="s">
        <v>43</v>
      </c>
      <c r="M13" s="21">
        <v>1</v>
      </c>
      <c r="N13" s="30">
        <v>0.33333333333333331</v>
      </c>
      <c r="O13" s="30">
        <v>0.70833333333333337</v>
      </c>
      <c r="P13" s="67"/>
    </row>
    <row r="14" spans="1:16" ht="30" x14ac:dyDescent="0.25">
      <c r="A14" s="67"/>
      <c r="B14" s="67"/>
      <c r="C14" s="67"/>
      <c r="D14" s="37"/>
      <c r="E14" s="37"/>
      <c r="F14" s="37"/>
      <c r="G14" s="37"/>
      <c r="H14" s="37"/>
      <c r="I14" s="37"/>
      <c r="J14" s="30">
        <v>0.33333333333333331</v>
      </c>
      <c r="K14" s="21">
        <v>2</v>
      </c>
      <c r="L14" s="21" t="s">
        <v>53</v>
      </c>
      <c r="M14" s="21">
        <v>1</v>
      </c>
      <c r="N14" s="30">
        <v>0.33333333333333331</v>
      </c>
      <c r="O14" s="30">
        <v>0.70833333333333337</v>
      </c>
      <c r="P14" s="67"/>
    </row>
    <row r="15" spans="1:16" ht="30" x14ac:dyDescent="0.25">
      <c r="A15" s="67"/>
      <c r="B15" s="67"/>
      <c r="C15" s="67"/>
      <c r="D15" s="37"/>
      <c r="E15" s="37"/>
      <c r="F15" s="37"/>
      <c r="G15" s="37"/>
      <c r="H15" s="37"/>
      <c r="I15" s="37"/>
      <c r="J15" s="30">
        <v>0.33333333333333331</v>
      </c>
      <c r="K15" s="21">
        <v>2</v>
      </c>
      <c r="L15" s="21" t="s">
        <v>44</v>
      </c>
      <c r="M15" s="21">
        <v>1</v>
      </c>
      <c r="N15" s="30">
        <v>0.33333333333333331</v>
      </c>
      <c r="O15" s="30">
        <v>0.70833333333333337</v>
      </c>
      <c r="P15" s="67"/>
    </row>
    <row r="16" spans="1:16" ht="21.75" customHeight="1" x14ac:dyDescent="0.25">
      <c r="A16" s="67"/>
      <c r="B16" s="67"/>
      <c r="C16" s="67"/>
      <c r="D16" s="38"/>
      <c r="E16" s="38"/>
      <c r="F16" s="38"/>
      <c r="G16" s="38"/>
      <c r="H16" s="38"/>
      <c r="I16" s="38"/>
      <c r="J16" s="30">
        <v>0.33333333333333331</v>
      </c>
      <c r="K16" s="21">
        <v>2</v>
      </c>
      <c r="L16" s="21" t="s">
        <v>54</v>
      </c>
      <c r="M16" s="21">
        <v>1</v>
      </c>
      <c r="N16" s="30">
        <v>0.33333333333333331</v>
      </c>
      <c r="O16" s="30">
        <v>0.70833333333333337</v>
      </c>
      <c r="P16" s="3" t="s">
        <v>55</v>
      </c>
    </row>
    <row r="17" spans="1:16" x14ac:dyDescent="0.25">
      <c r="A17" s="39" t="s">
        <v>64</v>
      </c>
      <c r="B17" s="40"/>
      <c r="C17" s="41"/>
      <c r="D17" s="32">
        <f>D9+D11</f>
        <v>40408</v>
      </c>
      <c r="E17" s="32">
        <f>E9+E11</f>
        <v>61828.5</v>
      </c>
      <c r="F17" s="32">
        <f>F9+F11</f>
        <v>102236.5</v>
      </c>
      <c r="G17" s="32"/>
      <c r="H17" s="32">
        <f>H9+H11</f>
        <v>32004.5</v>
      </c>
      <c r="I17" s="32">
        <f>I9+I11</f>
        <v>32004.5</v>
      </c>
      <c r="J17" s="3"/>
      <c r="K17" s="3"/>
      <c r="L17" s="3"/>
      <c r="M17" s="3"/>
      <c r="N17" s="3"/>
      <c r="O17" s="3"/>
      <c r="P17" s="4"/>
    </row>
    <row r="19" spans="1:16" ht="15" customHeight="1" x14ac:dyDescent="0.25">
      <c r="A19" s="57" t="s">
        <v>19</v>
      </c>
      <c r="B19" s="57"/>
      <c r="C19" s="57"/>
      <c r="D19" s="57"/>
      <c r="E19" s="57"/>
      <c r="F19" s="19"/>
      <c r="G19" s="19"/>
      <c r="H19" s="19"/>
    </row>
    <row r="20" spans="1:16" x14ac:dyDescent="0.25">
      <c r="A20" s="19"/>
      <c r="B20" s="19"/>
      <c r="C20" s="19"/>
      <c r="D20" s="19"/>
      <c r="E20" s="19"/>
      <c r="F20" s="19"/>
      <c r="G20" s="19"/>
      <c r="H20" s="19"/>
    </row>
    <row r="21" spans="1:16" ht="15" customHeight="1" x14ac:dyDescent="0.25">
      <c r="A21" s="57" t="s">
        <v>15</v>
      </c>
      <c r="B21" s="57"/>
      <c r="C21" s="57"/>
      <c r="D21" s="57"/>
      <c r="E21" s="57"/>
      <c r="F21" s="19"/>
      <c r="G21" s="19"/>
      <c r="H21" s="19"/>
    </row>
    <row r="22" spans="1:16" ht="15" customHeight="1" x14ac:dyDescent="0.25">
      <c r="A22" s="56" t="s">
        <v>16</v>
      </c>
      <c r="B22" s="56"/>
      <c r="C22" s="56"/>
      <c r="D22" s="19"/>
      <c r="E22" s="19"/>
      <c r="F22" s="19"/>
      <c r="G22" s="19"/>
      <c r="H22" s="19"/>
    </row>
    <row r="23" spans="1:16" ht="15" customHeight="1" x14ac:dyDescent="0.25">
      <c r="A23" s="56" t="s">
        <v>36</v>
      </c>
      <c r="B23" s="56"/>
      <c r="C23" s="56"/>
      <c r="D23" s="19"/>
      <c r="E23" s="19"/>
      <c r="F23" s="19"/>
      <c r="G23" s="19"/>
      <c r="H23" s="19"/>
    </row>
    <row r="24" spans="1:16" ht="15" customHeight="1" x14ac:dyDescent="0.25">
      <c r="A24" s="56" t="s">
        <v>37</v>
      </c>
      <c r="B24" s="56"/>
      <c r="C24" s="56"/>
      <c r="D24" s="19"/>
      <c r="E24" s="19"/>
      <c r="F24" s="19"/>
      <c r="G24" s="19"/>
      <c r="H24" s="19"/>
      <c r="I24" s="22"/>
      <c r="J24" s="22"/>
      <c r="K24" s="22"/>
      <c r="L24" s="22"/>
      <c r="M24" s="22"/>
    </row>
    <row r="25" spans="1:16" x14ac:dyDescent="0.25">
      <c r="A25" s="17"/>
      <c r="B25" s="17"/>
      <c r="C25" s="17"/>
      <c r="D25" s="19"/>
      <c r="E25" s="19"/>
      <c r="F25" s="19"/>
      <c r="G25" s="19"/>
      <c r="H25" s="19"/>
      <c r="I25" s="22"/>
      <c r="J25" s="22"/>
      <c r="K25" s="22"/>
      <c r="L25" s="22"/>
      <c r="M25" s="22"/>
    </row>
    <row r="26" spans="1:16" ht="15" customHeight="1" x14ac:dyDescent="0.25">
      <c r="A26" s="57" t="s">
        <v>18</v>
      </c>
      <c r="B26" s="57"/>
      <c r="C26" s="57"/>
      <c r="D26" s="19"/>
      <c r="E26" s="19"/>
      <c r="F26" s="19"/>
      <c r="G26" s="19"/>
      <c r="H26" s="19"/>
      <c r="I26" s="22"/>
      <c r="J26" s="22"/>
      <c r="K26" s="22"/>
      <c r="L26" s="22"/>
      <c r="M26" s="22"/>
    </row>
    <row r="27" spans="1:16" ht="15" customHeight="1" x14ac:dyDescent="0.25">
      <c r="A27" s="20" t="s">
        <v>38</v>
      </c>
      <c r="B27" s="21">
        <v>1</v>
      </c>
      <c r="C27" s="17"/>
      <c r="D27" s="22"/>
      <c r="E27" s="22"/>
      <c r="F27" s="19"/>
      <c r="G27" s="19"/>
      <c r="H27" s="19"/>
      <c r="I27" s="29"/>
      <c r="J27" s="29"/>
      <c r="K27" s="29"/>
      <c r="L27" s="22"/>
      <c r="M27" s="22"/>
    </row>
    <row r="28" spans="1:16" ht="15" customHeight="1" x14ac:dyDescent="0.25">
      <c r="A28" s="20" t="s">
        <v>39</v>
      </c>
      <c r="B28" s="21">
        <v>1</v>
      </c>
      <c r="C28" s="17"/>
      <c r="D28" s="23"/>
      <c r="E28" s="24"/>
      <c r="F28" s="19"/>
      <c r="G28" s="19"/>
      <c r="H28" s="19"/>
      <c r="I28" s="29"/>
      <c r="J28" s="29"/>
      <c r="K28" s="29"/>
      <c r="L28" s="22"/>
      <c r="M28" s="22"/>
    </row>
    <row r="29" spans="1:16" x14ac:dyDescent="0.25">
      <c r="A29" s="19"/>
      <c r="B29" s="19"/>
      <c r="C29" s="19"/>
      <c r="D29" s="23"/>
      <c r="E29" s="24"/>
      <c r="F29" s="19"/>
      <c r="G29" s="19"/>
      <c r="H29" s="19"/>
      <c r="I29" s="29"/>
      <c r="J29" s="29"/>
      <c r="K29" s="29"/>
      <c r="L29" s="22"/>
      <c r="M29" s="22"/>
    </row>
    <row r="30" spans="1:16" ht="15" customHeight="1" x14ac:dyDescent="0.25">
      <c r="A30" s="56" t="s">
        <v>17</v>
      </c>
      <c r="B30" s="56"/>
      <c r="C30" s="56"/>
      <c r="D30" s="23"/>
      <c r="E30" s="24"/>
      <c r="F30" s="19"/>
      <c r="G30" s="19"/>
      <c r="H30" s="19"/>
      <c r="I30" s="29"/>
      <c r="J30" s="29"/>
      <c r="K30" s="29"/>
      <c r="L30" s="22"/>
      <c r="M30" s="22"/>
    </row>
    <row r="31" spans="1:16" ht="15" customHeight="1" x14ac:dyDescent="0.25">
      <c r="A31" s="56" t="s">
        <v>40</v>
      </c>
      <c r="B31" s="56"/>
      <c r="C31" s="56"/>
      <c r="D31" s="24"/>
      <c r="E31" s="24"/>
      <c r="F31" s="19"/>
      <c r="G31" s="19"/>
      <c r="H31" s="19"/>
      <c r="I31" s="29"/>
      <c r="J31" s="29"/>
      <c r="K31" s="29"/>
      <c r="L31" s="22"/>
      <c r="M31" s="22"/>
    </row>
    <row r="32" spans="1:16" ht="15" customHeight="1" x14ac:dyDescent="0.25">
      <c r="A32" s="56" t="s">
        <v>41</v>
      </c>
      <c r="B32" s="56"/>
      <c r="C32" s="56"/>
      <c r="D32" s="24"/>
      <c r="E32" s="24"/>
      <c r="F32" s="19"/>
      <c r="G32" s="19"/>
      <c r="H32" s="19"/>
      <c r="I32" s="22"/>
      <c r="J32" s="22"/>
      <c r="K32" s="22"/>
      <c r="L32" s="22"/>
      <c r="M32" s="22"/>
    </row>
    <row r="33" spans="1:13" ht="15" customHeight="1" x14ac:dyDescent="0.25">
      <c r="A33" s="19"/>
      <c r="B33" s="19"/>
      <c r="C33" s="19"/>
      <c r="D33" s="24"/>
      <c r="E33" s="24"/>
      <c r="F33" s="19"/>
      <c r="G33" s="19"/>
      <c r="H33" s="19"/>
      <c r="I33" s="22"/>
      <c r="J33" s="22"/>
      <c r="K33" s="22"/>
      <c r="L33" s="22"/>
      <c r="M33" s="22"/>
    </row>
    <row r="34" spans="1:13" x14ac:dyDescent="0.25">
      <c r="A34" s="57" t="s">
        <v>18</v>
      </c>
      <c r="B34" s="57"/>
      <c r="C34" s="57"/>
      <c r="D34" s="24"/>
      <c r="E34" s="24"/>
      <c r="F34" s="19"/>
      <c r="G34" s="19"/>
      <c r="H34" s="19"/>
    </row>
    <row r="35" spans="1:13" ht="15" customHeight="1" x14ac:dyDescent="0.25">
      <c r="A35" s="65"/>
      <c r="B35" s="65"/>
      <c r="C35" s="65"/>
      <c r="D35" s="22"/>
      <c r="E35" s="22"/>
      <c r="F35" s="19"/>
      <c r="G35" s="19"/>
      <c r="H35" s="19"/>
    </row>
    <row r="36" spans="1:13" x14ac:dyDescent="0.25">
      <c r="A36" s="20" t="s">
        <v>52</v>
      </c>
      <c r="B36" s="21">
        <v>1</v>
      </c>
      <c r="C36" s="18"/>
      <c r="D36" s="19"/>
      <c r="E36" s="19"/>
      <c r="F36" s="19"/>
      <c r="G36" s="19"/>
      <c r="H36" s="19"/>
    </row>
    <row r="37" spans="1:13" ht="15" customHeight="1" x14ac:dyDescent="0.25">
      <c r="A37" s="20" t="s">
        <v>42</v>
      </c>
      <c r="B37" s="21">
        <v>1</v>
      </c>
      <c r="C37" s="18"/>
      <c r="D37" s="19"/>
      <c r="E37" s="19"/>
      <c r="F37" s="19"/>
      <c r="G37" s="19"/>
      <c r="H37" s="19"/>
      <c r="I37" s="14"/>
    </row>
    <row r="38" spans="1:13" x14ac:dyDescent="0.25">
      <c r="A38" s="21" t="s">
        <v>43</v>
      </c>
      <c r="B38" s="21">
        <v>1</v>
      </c>
      <c r="C38" s="18"/>
      <c r="D38" s="19"/>
      <c r="E38" s="19"/>
      <c r="F38" s="19"/>
      <c r="G38" s="19"/>
      <c r="H38" s="19"/>
    </row>
    <row r="39" spans="1:13" ht="15" customHeight="1" x14ac:dyDescent="0.25">
      <c r="A39" s="21" t="s">
        <v>53</v>
      </c>
      <c r="B39" s="21">
        <v>1</v>
      </c>
      <c r="C39" s="18"/>
      <c r="D39" s="19"/>
      <c r="E39" s="19"/>
      <c r="F39" s="19"/>
      <c r="G39" s="19"/>
      <c r="H39" s="19"/>
      <c r="I39" s="11"/>
    </row>
    <row r="40" spans="1:13" ht="15" customHeight="1" x14ac:dyDescent="0.25">
      <c r="A40" s="21" t="s">
        <v>44</v>
      </c>
      <c r="B40" s="21">
        <v>1</v>
      </c>
      <c r="C40" s="19"/>
      <c r="D40" s="19"/>
      <c r="E40" s="19"/>
      <c r="F40" s="19"/>
      <c r="G40" s="19"/>
      <c r="H40" s="19"/>
      <c r="I40" s="13"/>
    </row>
    <row r="41" spans="1:13" x14ac:dyDescent="0.25">
      <c r="A41" s="21" t="s">
        <v>54</v>
      </c>
      <c r="B41" s="21">
        <v>1</v>
      </c>
      <c r="C41" s="19"/>
      <c r="D41" s="19"/>
      <c r="E41" s="19"/>
      <c r="F41" s="19"/>
      <c r="G41" s="19"/>
      <c r="H41" s="19"/>
    </row>
    <row r="42" spans="1:13" ht="15" customHeight="1" x14ac:dyDescent="0.25">
      <c r="A42" s="19"/>
      <c r="B42" s="19"/>
      <c r="C42" s="19"/>
      <c r="D42" s="19"/>
      <c r="E42" s="19"/>
      <c r="F42" s="19"/>
      <c r="G42" s="19"/>
      <c r="H42" s="19"/>
      <c r="I42" s="11"/>
    </row>
    <row r="43" spans="1:13" ht="15" customHeight="1" x14ac:dyDescent="0.25">
      <c r="A43" s="57" t="s">
        <v>20</v>
      </c>
      <c r="B43" s="57"/>
      <c r="C43" s="57"/>
      <c r="D43" s="57"/>
      <c r="E43" s="19"/>
      <c r="F43" s="19"/>
      <c r="G43" s="19"/>
      <c r="H43" s="19"/>
      <c r="I43" s="13"/>
    </row>
    <row r="44" spans="1:13" x14ac:dyDescent="0.25">
      <c r="A44" s="19"/>
      <c r="B44" s="19"/>
      <c r="C44" s="19"/>
      <c r="D44" s="19"/>
      <c r="E44" s="19"/>
      <c r="F44" s="19"/>
      <c r="G44" s="19"/>
      <c r="H44" s="19"/>
    </row>
    <row r="45" spans="1:13" ht="54.75" customHeight="1" x14ac:dyDescent="0.25">
      <c r="A45" s="63" t="s">
        <v>45</v>
      </c>
      <c r="B45" s="63"/>
      <c r="C45" s="63"/>
      <c r="D45" s="63"/>
      <c r="E45" s="63"/>
      <c r="F45" s="63"/>
      <c r="G45" s="63"/>
      <c r="H45" s="63"/>
      <c r="I45" s="11"/>
    </row>
    <row r="46" spans="1:13" x14ac:dyDescent="0.25">
      <c r="A46" s="19"/>
      <c r="B46" s="19"/>
      <c r="C46" s="19"/>
      <c r="D46" s="19"/>
      <c r="E46" s="19"/>
      <c r="F46" s="19"/>
      <c r="G46" s="19"/>
      <c r="H46" s="19"/>
    </row>
    <row r="47" spans="1:13" ht="15" customHeight="1" x14ac:dyDescent="0.25">
      <c r="A47" s="57" t="s">
        <v>21</v>
      </c>
      <c r="B47" s="57"/>
      <c r="C47" s="57"/>
      <c r="D47" s="57"/>
      <c r="E47" s="57"/>
      <c r="F47" s="57"/>
      <c r="G47" s="57"/>
      <c r="H47" s="57"/>
      <c r="I47" s="11"/>
    </row>
    <row r="48" spans="1:13" x14ac:dyDescent="0.25">
      <c r="A48" s="56" t="s">
        <v>56</v>
      </c>
      <c r="B48" s="56"/>
      <c r="C48" s="56"/>
      <c r="D48" s="56"/>
      <c r="E48" s="56"/>
      <c r="F48" s="56"/>
      <c r="G48" s="56"/>
      <c r="H48" s="56"/>
    </row>
    <row r="49" spans="1:8" x14ac:dyDescent="0.25">
      <c r="A49" s="19"/>
      <c r="B49" s="19"/>
      <c r="C49" s="19"/>
      <c r="D49" s="19"/>
      <c r="E49" s="19"/>
      <c r="F49" s="19"/>
      <c r="G49" s="19"/>
      <c r="H49" s="19"/>
    </row>
    <row r="50" spans="1:8" x14ac:dyDescent="0.25">
      <c r="A50" s="57" t="s">
        <v>23</v>
      </c>
      <c r="B50" s="57"/>
      <c r="C50" s="57"/>
      <c r="D50" s="57"/>
      <c r="E50" s="57"/>
      <c r="F50" s="57"/>
      <c r="G50" s="57"/>
      <c r="H50" s="57"/>
    </row>
    <row r="51" spans="1:8" x14ac:dyDescent="0.25">
      <c r="A51" s="56" t="s">
        <v>47</v>
      </c>
      <c r="B51" s="56"/>
      <c r="C51" s="56"/>
      <c r="D51" s="56"/>
      <c r="E51" s="56"/>
      <c r="F51" s="56"/>
      <c r="G51" s="56"/>
      <c r="H51" s="56"/>
    </row>
    <row r="52" spans="1:8" x14ac:dyDescent="0.25">
      <c r="A52" s="19"/>
      <c r="B52" s="19"/>
      <c r="C52" s="19"/>
      <c r="D52" s="19"/>
      <c r="E52" s="19"/>
      <c r="F52" s="19"/>
      <c r="G52" s="19"/>
      <c r="H52" s="19"/>
    </row>
    <row r="53" spans="1:8" ht="15" customHeight="1" x14ac:dyDescent="0.25">
      <c r="A53" s="57" t="s">
        <v>24</v>
      </c>
      <c r="B53" s="57"/>
      <c r="C53" s="57"/>
      <c r="D53" s="57"/>
      <c r="E53" s="57"/>
      <c r="F53" s="57"/>
      <c r="G53" s="57"/>
      <c r="H53" s="57"/>
    </row>
    <row r="54" spans="1:8" ht="15" customHeight="1" x14ac:dyDescent="0.25">
      <c r="A54" s="66" t="s">
        <v>62</v>
      </c>
      <c r="B54" s="66"/>
      <c r="C54" s="66"/>
      <c r="D54" s="66"/>
      <c r="E54" s="66"/>
      <c r="F54" s="66"/>
      <c r="G54" s="66"/>
      <c r="H54" s="19"/>
    </row>
    <row r="55" spans="1:8" x14ac:dyDescent="0.25">
      <c r="A55" s="57" t="s">
        <v>25</v>
      </c>
      <c r="B55" s="57"/>
      <c r="C55" s="57"/>
      <c r="D55" s="57"/>
      <c r="E55" s="57"/>
      <c r="F55" s="57"/>
      <c r="G55" s="57"/>
      <c r="H55" s="57"/>
    </row>
    <row r="56" spans="1:8" x14ac:dyDescent="0.25">
      <c r="A56" s="66" t="s">
        <v>48</v>
      </c>
      <c r="B56" s="66"/>
      <c r="C56" s="66"/>
      <c r="D56" s="66"/>
      <c r="E56" s="66"/>
      <c r="F56" s="66"/>
      <c r="G56" s="66"/>
      <c r="H56" s="19"/>
    </row>
    <row r="57" spans="1:8" x14ac:dyDescent="0.25">
      <c r="A57" s="19"/>
      <c r="B57" s="19"/>
      <c r="C57" s="19"/>
      <c r="D57" s="19"/>
      <c r="E57" s="19"/>
      <c r="F57" s="19"/>
      <c r="G57" s="19"/>
      <c r="H57" s="19"/>
    </row>
  </sheetData>
  <mergeCells count="55">
    <mergeCell ref="A55:H55"/>
    <mergeCell ref="A56:G56"/>
    <mergeCell ref="A48:H48"/>
    <mergeCell ref="A50:H50"/>
    <mergeCell ref="A51:H51"/>
    <mergeCell ref="A53:H53"/>
    <mergeCell ref="A54:G54"/>
    <mergeCell ref="O1:P1"/>
    <mergeCell ref="A22:C22"/>
    <mergeCell ref="A23:C23"/>
    <mergeCell ref="A24:C24"/>
    <mergeCell ref="A26:C26"/>
    <mergeCell ref="A8:P8"/>
    <mergeCell ref="A19:E19"/>
    <mergeCell ref="A21:E21"/>
    <mergeCell ref="P4:P6"/>
    <mergeCell ref="L5:L6"/>
    <mergeCell ref="M5:M6"/>
    <mergeCell ref="A2:P2"/>
    <mergeCell ref="A4:A6"/>
    <mergeCell ref="A47:H47"/>
    <mergeCell ref="A30:C30"/>
    <mergeCell ref="A31:C31"/>
    <mergeCell ref="A32:C32"/>
    <mergeCell ref="A35:C35"/>
    <mergeCell ref="A43:D43"/>
    <mergeCell ref="A45:H45"/>
    <mergeCell ref="A34:C34"/>
    <mergeCell ref="B4:B6"/>
    <mergeCell ref="C4:C6"/>
    <mergeCell ref="J4:J6"/>
    <mergeCell ref="K4:K6"/>
    <mergeCell ref="L4:M4"/>
    <mergeCell ref="E9:E10"/>
    <mergeCell ref="N4:N6"/>
    <mergeCell ref="O4:O6"/>
    <mergeCell ref="D4:I4"/>
    <mergeCell ref="D5:F5"/>
    <mergeCell ref="G5:I5"/>
    <mergeCell ref="P9:P15"/>
    <mergeCell ref="A17:C17"/>
    <mergeCell ref="A9:A16"/>
    <mergeCell ref="B9:B16"/>
    <mergeCell ref="C9:C16"/>
    <mergeCell ref="D11:D16"/>
    <mergeCell ref="E11:E16"/>
    <mergeCell ref="F11:F16"/>
    <mergeCell ref="G11:G16"/>
    <mergeCell ref="H11:H16"/>
    <mergeCell ref="I11:I16"/>
    <mergeCell ref="F9:F10"/>
    <mergeCell ref="G9:G10"/>
    <mergeCell ref="H9:H10"/>
    <mergeCell ref="I9:I10"/>
    <mergeCell ref="D9:D10"/>
  </mergeCells>
  <pageMargins left="0.7" right="0.7" top="0.75" bottom="0.75" header="0.3" footer="0.3"/>
  <pageSetup paperSize="9" scale="4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="80" zoomScaleNormal="80" workbookViewId="0">
      <selection activeCell="G19" sqref="G19"/>
    </sheetView>
  </sheetViews>
  <sheetFormatPr defaultRowHeight="15" x14ac:dyDescent="0.25"/>
  <cols>
    <col min="1" max="1" width="22.85546875" style="5" customWidth="1"/>
    <col min="2" max="2" width="17.5703125" style="5" customWidth="1"/>
    <col min="3" max="3" width="17.85546875" style="5" customWidth="1"/>
    <col min="4" max="4" width="20.42578125" style="5" customWidth="1"/>
    <col min="5" max="5" width="15.5703125" style="5" customWidth="1"/>
    <col min="6" max="6" width="15.5703125" style="15" customWidth="1"/>
    <col min="7" max="7" width="21" style="5" customWidth="1"/>
    <col min="8" max="8" width="16" style="5" customWidth="1"/>
    <col min="9" max="9" width="16" style="15" customWidth="1"/>
    <col min="10" max="10" width="15.7109375" style="5" customWidth="1"/>
    <col min="11" max="11" width="14.7109375" style="5" customWidth="1"/>
    <col min="12" max="12" width="15.28515625" style="5" customWidth="1"/>
    <col min="13" max="13" width="16" style="5" customWidth="1"/>
    <col min="14" max="14" width="15.7109375" style="5" customWidth="1"/>
    <col min="15" max="15" width="15.85546875" style="5" customWidth="1"/>
    <col min="16" max="16" width="20.42578125" style="5" customWidth="1"/>
  </cols>
  <sheetData>
    <row r="1" spans="1:16" x14ac:dyDescent="0.25">
      <c r="O1" s="62" t="s">
        <v>30</v>
      </c>
      <c r="P1" s="62"/>
    </row>
    <row r="2" spans="1:16" x14ac:dyDescent="0.2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.75" thickBot="1" x14ac:dyDescent="0.3"/>
    <row r="4" spans="1:16" ht="15" customHeight="1" x14ac:dyDescent="0.25">
      <c r="A4" s="58" t="s">
        <v>0</v>
      </c>
      <c r="B4" s="51" t="s">
        <v>1</v>
      </c>
      <c r="C4" s="51" t="s">
        <v>2</v>
      </c>
      <c r="D4" s="51" t="s">
        <v>3</v>
      </c>
      <c r="E4" s="51"/>
      <c r="F4" s="51"/>
      <c r="G4" s="51"/>
      <c r="H4" s="51"/>
      <c r="I4" s="51"/>
      <c r="J4" s="52" t="s">
        <v>6</v>
      </c>
      <c r="K4" s="52" t="s">
        <v>7</v>
      </c>
      <c r="L4" s="45" t="s">
        <v>8</v>
      </c>
      <c r="M4" s="46"/>
      <c r="N4" s="52" t="s">
        <v>10</v>
      </c>
      <c r="O4" s="52" t="s">
        <v>11</v>
      </c>
      <c r="P4" s="42" t="s">
        <v>12</v>
      </c>
    </row>
    <row r="5" spans="1:16" ht="40.5" customHeight="1" x14ac:dyDescent="0.25">
      <c r="A5" s="59"/>
      <c r="B5" s="50"/>
      <c r="C5" s="50"/>
      <c r="D5" s="50" t="s">
        <v>34</v>
      </c>
      <c r="E5" s="50"/>
      <c r="F5" s="50"/>
      <c r="G5" s="50" t="s">
        <v>33</v>
      </c>
      <c r="H5" s="50"/>
      <c r="I5" s="50"/>
      <c r="J5" s="53"/>
      <c r="K5" s="53"/>
      <c r="L5" s="55" t="s">
        <v>13</v>
      </c>
      <c r="M5" s="55" t="s">
        <v>9</v>
      </c>
      <c r="N5" s="53"/>
      <c r="O5" s="53"/>
      <c r="P5" s="43"/>
    </row>
    <row r="6" spans="1:16" ht="29.25" thickBot="1" x14ac:dyDescent="0.3">
      <c r="A6" s="60"/>
      <c r="B6" s="61"/>
      <c r="C6" s="61"/>
      <c r="D6" s="12" t="s">
        <v>32</v>
      </c>
      <c r="E6" s="12" t="s">
        <v>31</v>
      </c>
      <c r="F6" s="12" t="s">
        <v>35</v>
      </c>
      <c r="G6" s="12" t="s">
        <v>4</v>
      </c>
      <c r="H6" s="12" t="s">
        <v>5</v>
      </c>
      <c r="I6" s="12" t="s">
        <v>35</v>
      </c>
      <c r="J6" s="54"/>
      <c r="K6" s="54"/>
      <c r="L6" s="54"/>
      <c r="M6" s="54"/>
      <c r="N6" s="54"/>
      <c r="O6" s="54"/>
      <c r="P6" s="44"/>
    </row>
    <row r="7" spans="1:16" ht="15.75" thickBot="1" x14ac:dyDescent="0.3">
      <c r="A7" s="8">
        <v>1</v>
      </c>
      <c r="B7" s="9">
        <v>2</v>
      </c>
      <c r="C7" s="9">
        <v>3</v>
      </c>
      <c r="D7" s="9">
        <v>4</v>
      </c>
      <c r="E7" s="9">
        <v>5</v>
      </c>
      <c r="F7" s="9"/>
      <c r="G7" s="9">
        <v>6</v>
      </c>
      <c r="H7" s="9">
        <v>7</v>
      </c>
      <c r="I7" s="9"/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10">
        <v>14</v>
      </c>
    </row>
    <row r="8" spans="1:16" x14ac:dyDescent="0.25">
      <c r="A8" s="47" t="s">
        <v>14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</row>
    <row r="9" spans="1:16" ht="105" customHeight="1" x14ac:dyDescent="0.25">
      <c r="A9" s="69">
        <v>1</v>
      </c>
      <c r="B9" s="36">
        <v>11001</v>
      </c>
      <c r="C9" s="36" t="s">
        <v>49</v>
      </c>
      <c r="D9" s="25">
        <v>6343</v>
      </c>
      <c r="E9" s="25">
        <v>4451</v>
      </c>
      <c r="F9" s="25">
        <f>D9+E9</f>
        <v>10794</v>
      </c>
      <c r="G9" s="25">
        <v>0</v>
      </c>
      <c r="H9" s="25">
        <v>1328</v>
      </c>
      <c r="I9" s="25">
        <v>1328</v>
      </c>
      <c r="J9" s="30">
        <v>0.25</v>
      </c>
      <c r="K9" s="21">
        <v>1</v>
      </c>
      <c r="L9" s="20" t="s">
        <v>42</v>
      </c>
      <c r="M9" s="21">
        <v>1</v>
      </c>
      <c r="N9" s="30">
        <v>0.625</v>
      </c>
      <c r="O9" s="30">
        <v>0.625</v>
      </c>
      <c r="P9" s="31"/>
    </row>
    <row r="10" spans="1:16" x14ac:dyDescent="0.25">
      <c r="A10" s="70"/>
      <c r="B10" s="38"/>
      <c r="C10" s="38"/>
      <c r="D10" s="25">
        <v>34065</v>
      </c>
      <c r="E10" s="25">
        <v>57377.5</v>
      </c>
      <c r="F10" s="25">
        <f>D10+E10</f>
        <v>91442.5</v>
      </c>
      <c r="G10" s="25">
        <v>0</v>
      </c>
      <c r="H10" s="25">
        <v>30676.5</v>
      </c>
      <c r="I10" s="25">
        <v>30676.5</v>
      </c>
      <c r="J10" s="30">
        <v>0.33333333333333331</v>
      </c>
      <c r="K10" s="21">
        <v>2</v>
      </c>
      <c r="L10" s="20"/>
      <c r="M10" s="21"/>
      <c r="N10" s="30">
        <v>0.70833333333333337</v>
      </c>
      <c r="O10" s="30">
        <v>0.70833333333333337</v>
      </c>
      <c r="P10" s="31"/>
    </row>
    <row r="11" spans="1:16" s="34" customFormat="1" x14ac:dyDescent="0.25">
      <c r="A11" s="68" t="s">
        <v>64</v>
      </c>
      <c r="B11" s="40"/>
      <c r="C11" s="41"/>
      <c r="D11" s="32">
        <f>SUM(D9:D10)</f>
        <v>40408</v>
      </c>
      <c r="E11" s="32">
        <f>SUM(E9:E10)</f>
        <v>61828.5</v>
      </c>
      <c r="F11" s="32">
        <f>SUM(F9:F10)</f>
        <v>102236.5</v>
      </c>
      <c r="G11" s="32"/>
      <c r="H11" s="32">
        <f>SUM(H9:H10)</f>
        <v>32004.5</v>
      </c>
      <c r="I11" s="32">
        <f>SUM(I9:I10)</f>
        <v>32004.5</v>
      </c>
      <c r="J11" s="32"/>
      <c r="K11" s="32"/>
      <c r="L11" s="32"/>
      <c r="M11" s="32"/>
      <c r="N11" s="32"/>
      <c r="O11" s="32"/>
      <c r="P11" s="35"/>
    </row>
    <row r="13" spans="1:16" ht="15" customHeight="1" x14ac:dyDescent="0.25">
      <c r="A13" s="57" t="s">
        <v>15</v>
      </c>
      <c r="B13" s="57"/>
      <c r="C13" s="57"/>
      <c r="D13" s="57"/>
      <c r="E13" s="57"/>
      <c r="F13" s="19"/>
      <c r="G13" s="19"/>
      <c r="H13" s="19"/>
      <c r="I13" s="19"/>
    </row>
    <row r="14" spans="1:16" x14ac:dyDescent="0.25">
      <c r="A14" s="56" t="s">
        <v>16</v>
      </c>
      <c r="B14" s="56"/>
      <c r="C14" s="56"/>
      <c r="D14" s="19"/>
      <c r="E14" s="19"/>
      <c r="F14" s="19"/>
      <c r="G14" s="19"/>
      <c r="H14" s="19"/>
      <c r="I14" s="19"/>
    </row>
    <row r="15" spans="1:16" ht="15" customHeight="1" x14ac:dyDescent="0.25">
      <c r="A15" s="56" t="s">
        <v>57</v>
      </c>
      <c r="B15" s="56"/>
      <c r="C15" s="56"/>
      <c r="D15" s="19"/>
      <c r="E15" s="19"/>
      <c r="F15" s="19"/>
      <c r="G15" s="19"/>
      <c r="H15" s="19"/>
      <c r="I15" s="19"/>
    </row>
    <row r="16" spans="1:16" ht="15" customHeight="1" x14ac:dyDescent="0.25">
      <c r="A16" s="56" t="s">
        <v>58</v>
      </c>
      <c r="B16" s="56"/>
      <c r="C16" s="56"/>
      <c r="D16" s="19"/>
      <c r="E16" s="19"/>
      <c r="F16" s="19"/>
      <c r="G16" s="19"/>
      <c r="H16" s="19"/>
      <c r="I16" s="19"/>
    </row>
    <row r="17" spans="1:9" ht="15" customHeight="1" x14ac:dyDescent="0.25">
      <c r="A17" s="17"/>
      <c r="B17" s="17"/>
      <c r="C17" s="17"/>
      <c r="D17" s="19"/>
      <c r="E17" s="19"/>
      <c r="F17" s="19"/>
      <c r="G17" s="19"/>
      <c r="H17" s="19"/>
      <c r="I17" s="19"/>
    </row>
    <row r="18" spans="1:9" ht="15" customHeight="1" x14ac:dyDescent="0.25">
      <c r="A18" s="57" t="s">
        <v>18</v>
      </c>
      <c r="B18" s="57"/>
      <c r="C18" s="57"/>
      <c r="D18" s="19"/>
      <c r="E18" s="19"/>
      <c r="F18" s="19"/>
      <c r="G18" s="19"/>
      <c r="H18" s="19"/>
      <c r="I18" s="19"/>
    </row>
    <row r="19" spans="1:9" ht="21" customHeight="1" x14ac:dyDescent="0.25">
      <c r="A19" s="20" t="s">
        <v>42</v>
      </c>
      <c r="B19" s="21">
        <v>1</v>
      </c>
      <c r="C19" s="17"/>
      <c r="D19" s="22"/>
      <c r="E19" s="22"/>
      <c r="F19" s="19"/>
      <c r="G19" s="19"/>
      <c r="H19" s="19"/>
      <c r="I19" s="19"/>
    </row>
    <row r="20" spans="1:9" ht="15" customHeight="1" x14ac:dyDescent="0.25">
      <c r="A20" s="19"/>
      <c r="B20" s="19"/>
      <c r="C20" s="19"/>
      <c r="D20" s="23"/>
      <c r="E20" s="24"/>
      <c r="F20" s="19"/>
      <c r="G20" s="19"/>
      <c r="H20" s="19"/>
      <c r="I20" s="19"/>
    </row>
    <row r="21" spans="1:9" ht="15" customHeight="1" x14ac:dyDescent="0.25">
      <c r="A21" s="56" t="s">
        <v>17</v>
      </c>
      <c r="B21" s="56"/>
      <c r="C21" s="56"/>
      <c r="D21" s="23"/>
      <c r="E21" s="24"/>
      <c r="F21" s="19"/>
      <c r="G21" s="19"/>
      <c r="H21" s="19"/>
      <c r="I21" s="19"/>
    </row>
    <row r="22" spans="1:9" ht="15" customHeight="1" x14ac:dyDescent="0.25">
      <c r="A22" s="56" t="s">
        <v>59</v>
      </c>
      <c r="B22" s="56"/>
      <c r="C22" s="56"/>
      <c r="D22" s="24"/>
      <c r="E22" s="24"/>
      <c r="F22" s="19"/>
      <c r="G22" s="19"/>
      <c r="H22" s="19"/>
      <c r="I22" s="19"/>
    </row>
    <row r="23" spans="1:9" x14ac:dyDescent="0.25">
      <c r="A23" s="56" t="s">
        <v>60</v>
      </c>
      <c r="B23" s="56"/>
      <c r="C23" s="56"/>
      <c r="D23" s="24"/>
      <c r="E23" s="24"/>
      <c r="F23" s="19"/>
      <c r="G23" s="19"/>
      <c r="H23" s="19"/>
      <c r="I23" s="19"/>
    </row>
    <row r="24" spans="1:9" ht="15" customHeight="1" x14ac:dyDescent="0.25">
      <c r="A24" s="19"/>
      <c r="B24" s="19"/>
      <c r="C24" s="19"/>
      <c r="D24" s="24"/>
      <c r="E24" s="24"/>
      <c r="F24" s="19"/>
      <c r="G24" s="19"/>
      <c r="H24" s="19"/>
      <c r="I24" s="19"/>
    </row>
    <row r="25" spans="1:9" ht="15" customHeight="1" x14ac:dyDescent="0.25">
      <c r="A25" s="57" t="s">
        <v>18</v>
      </c>
      <c r="B25" s="57"/>
      <c r="C25" s="57"/>
      <c r="D25" s="24"/>
      <c r="E25" s="24"/>
      <c r="F25" s="19"/>
      <c r="G25" s="19"/>
      <c r="H25" s="19"/>
      <c r="I25" s="19"/>
    </row>
    <row r="26" spans="1:9" ht="15" customHeight="1" x14ac:dyDescent="0.25">
      <c r="A26" s="65"/>
      <c r="B26" s="65"/>
      <c r="C26" s="65"/>
      <c r="D26" s="22"/>
      <c r="E26" s="22"/>
      <c r="F26" s="19"/>
      <c r="G26" s="19"/>
      <c r="H26" s="19"/>
      <c r="I26" s="19"/>
    </row>
    <row r="27" spans="1:9" ht="15" customHeight="1" x14ac:dyDescent="0.25">
      <c r="A27" s="71"/>
      <c r="B27" s="71"/>
      <c r="C27" s="71"/>
      <c r="D27" s="19"/>
      <c r="E27" s="19"/>
      <c r="F27" s="19"/>
      <c r="G27" s="19"/>
      <c r="H27" s="19"/>
      <c r="I27" s="19"/>
    </row>
    <row r="28" spans="1:9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29" spans="1:9" ht="15" customHeight="1" x14ac:dyDescent="0.25">
      <c r="A29" s="57" t="s">
        <v>20</v>
      </c>
      <c r="B29" s="57"/>
      <c r="C29" s="57"/>
      <c r="D29" s="57"/>
      <c r="E29" s="19"/>
      <c r="F29" s="19"/>
      <c r="G29" s="19"/>
      <c r="H29" s="19"/>
      <c r="I29" s="19"/>
    </row>
    <row r="30" spans="1:9" x14ac:dyDescent="0.25">
      <c r="A30" s="19"/>
      <c r="B30" s="19"/>
      <c r="C30" s="19"/>
      <c r="D30" s="19"/>
      <c r="E30" s="19"/>
      <c r="F30" s="19"/>
      <c r="G30" s="19"/>
      <c r="H30" s="19"/>
      <c r="I30" s="19"/>
    </row>
    <row r="31" spans="1:9" ht="58.5" customHeight="1" x14ac:dyDescent="0.25">
      <c r="A31" s="63" t="s">
        <v>66</v>
      </c>
      <c r="B31" s="63"/>
      <c r="C31" s="63"/>
      <c r="D31" s="63"/>
      <c r="E31" s="63"/>
      <c r="F31" s="63"/>
      <c r="G31" s="63"/>
      <c r="H31" s="63"/>
      <c r="I31" s="19"/>
    </row>
    <row r="32" spans="1:9" ht="15" customHeight="1" x14ac:dyDescent="0.25">
      <c r="A32" s="57" t="s">
        <v>21</v>
      </c>
      <c r="B32" s="57"/>
      <c r="C32" s="57"/>
      <c r="D32" s="57"/>
      <c r="E32" s="57"/>
      <c r="F32" s="57"/>
      <c r="G32" s="57"/>
      <c r="H32" s="57"/>
      <c r="I32" s="19"/>
    </row>
    <row r="33" spans="1:9" ht="15" customHeight="1" x14ac:dyDescent="0.25">
      <c r="A33" s="56" t="s">
        <v>61</v>
      </c>
      <c r="B33" s="56"/>
      <c r="C33" s="56"/>
      <c r="D33" s="56"/>
      <c r="E33" s="56"/>
      <c r="F33" s="56"/>
      <c r="G33" s="56"/>
      <c r="H33" s="56"/>
      <c r="I33" s="19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ht="15" customHeight="1" x14ac:dyDescent="0.25">
      <c r="A35" s="57" t="s">
        <v>23</v>
      </c>
      <c r="B35" s="57"/>
      <c r="C35" s="57"/>
      <c r="D35" s="57"/>
      <c r="E35" s="57"/>
      <c r="F35" s="57"/>
      <c r="G35" s="57"/>
      <c r="H35" s="57"/>
      <c r="I35" s="19"/>
    </row>
    <row r="36" spans="1:9" ht="15" customHeight="1" x14ac:dyDescent="0.25">
      <c r="A36" s="56" t="s">
        <v>47</v>
      </c>
      <c r="B36" s="56"/>
      <c r="C36" s="56"/>
      <c r="D36" s="56"/>
      <c r="E36" s="56"/>
      <c r="F36" s="56"/>
      <c r="G36" s="56"/>
      <c r="H36" s="56"/>
      <c r="I36" s="19"/>
    </row>
    <row r="37" spans="1:9" x14ac:dyDescent="0.25">
      <c r="A37" s="19"/>
      <c r="B37" s="19"/>
      <c r="C37" s="19"/>
      <c r="D37" s="19"/>
      <c r="E37" s="19"/>
      <c r="F37" s="19"/>
      <c r="G37" s="19"/>
      <c r="H37" s="19"/>
      <c r="I37" s="19"/>
    </row>
    <row r="38" spans="1:9" ht="15" customHeight="1" x14ac:dyDescent="0.25">
      <c r="A38" s="57" t="s">
        <v>24</v>
      </c>
      <c r="B38" s="57"/>
      <c r="C38" s="57"/>
      <c r="D38" s="57"/>
      <c r="E38" s="57"/>
      <c r="F38" s="57"/>
      <c r="G38" s="57"/>
      <c r="H38" s="57"/>
      <c r="I38" s="19"/>
    </row>
    <row r="39" spans="1:9" x14ac:dyDescent="0.25">
      <c r="A39" s="66" t="s">
        <v>62</v>
      </c>
      <c r="B39" s="66"/>
      <c r="C39" s="66"/>
      <c r="D39" s="66"/>
      <c r="E39" s="66"/>
      <c r="F39" s="66"/>
      <c r="G39" s="66"/>
      <c r="H39" s="19"/>
      <c r="I39" s="19"/>
    </row>
    <row r="40" spans="1:9" ht="15" customHeight="1" x14ac:dyDescent="0.25">
      <c r="A40" s="57" t="s">
        <v>25</v>
      </c>
      <c r="B40" s="57"/>
      <c r="C40" s="57"/>
      <c r="D40" s="57"/>
      <c r="E40" s="57"/>
      <c r="F40" s="57"/>
      <c r="G40" s="57"/>
      <c r="H40" s="57"/>
      <c r="I40" s="19"/>
    </row>
    <row r="41" spans="1:9" x14ac:dyDescent="0.25">
      <c r="A41" s="66" t="s">
        <v>48</v>
      </c>
      <c r="B41" s="66"/>
      <c r="C41" s="66"/>
      <c r="D41" s="66"/>
      <c r="E41" s="66"/>
      <c r="F41" s="66"/>
      <c r="G41" s="66"/>
      <c r="H41" s="19"/>
      <c r="I41" s="19"/>
    </row>
  </sheetData>
  <mergeCells count="42">
    <mergeCell ref="A41:G41"/>
    <mergeCell ref="O1:P1"/>
    <mergeCell ref="A16:C16"/>
    <mergeCell ref="A18:C18"/>
    <mergeCell ref="A21:C21"/>
    <mergeCell ref="A22:C22"/>
    <mergeCell ref="A8:P8"/>
    <mergeCell ref="A13:E13"/>
    <mergeCell ref="A25:C25"/>
    <mergeCell ref="A26:C26"/>
    <mergeCell ref="A27:C27"/>
    <mergeCell ref="A29:D29"/>
    <mergeCell ref="A31:H31"/>
    <mergeCell ref="A39:G39"/>
    <mergeCell ref="A40:H40"/>
    <mergeCell ref="P4:P6"/>
    <mergeCell ref="L5:L6"/>
    <mergeCell ref="M5:M6"/>
    <mergeCell ref="A14:C14"/>
    <mergeCell ref="A15:C15"/>
    <mergeCell ref="A23:C23"/>
    <mergeCell ref="A9:A10"/>
    <mergeCell ref="B9:B10"/>
    <mergeCell ref="C9:C10"/>
    <mergeCell ref="A32:H32"/>
    <mergeCell ref="A33:H33"/>
    <mergeCell ref="A35:H35"/>
    <mergeCell ref="A36:H36"/>
    <mergeCell ref="A38:H38"/>
    <mergeCell ref="A11:C11"/>
    <mergeCell ref="A2:P2"/>
    <mergeCell ref="A4:A6"/>
    <mergeCell ref="B4:B6"/>
    <mergeCell ref="C4:C6"/>
    <mergeCell ref="J4:J6"/>
    <mergeCell ref="K4:K6"/>
    <mergeCell ref="L4:M4"/>
    <mergeCell ref="N4:N6"/>
    <mergeCell ref="O4:O6"/>
    <mergeCell ref="D4:I4"/>
    <mergeCell ref="D5:F5"/>
    <mergeCell ref="G5:I5"/>
  </mergeCells>
  <pageMargins left="0.7" right="0.7" top="0.75" bottom="0.75" header="0.3" footer="0.3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</dc:creator>
  <cp:lastModifiedBy>MSI</cp:lastModifiedBy>
  <cp:lastPrinted>2020-10-02T05:47:48Z</cp:lastPrinted>
  <dcterms:created xsi:type="dcterms:W3CDTF">2020-10-01T10:31:10Z</dcterms:created>
  <dcterms:modified xsi:type="dcterms:W3CDTF">2020-10-22T08:17:14Z</dcterms:modified>
</cp:coreProperties>
</file>